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<sst xmlns="http://schemas.openxmlformats.org/spreadsheetml/2006/main" count="42" uniqueCount="40">
  <si>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 xml:space="preserve"> YURTİÇİ FAALİYET GİDERLERİ</t>
  </si>
  <si>
    <t xml:space="preserve"> YURTİÇİ KAMP GİDERLERİ</t>
  </si>
  <si>
    <t xml:space="preserve"> EĞİTİM GİDERLERİ</t>
  </si>
  <si>
    <t xml:space="preserve"> PERSONEL GİDERLERİ</t>
  </si>
  <si>
    <t xml:space="preserve"> TOPLANTI GİDERLERİ</t>
  </si>
  <si>
    <t xml:space="preserve"> SGM YARDIMI</t>
  </si>
  <si>
    <t>GELİR - GİDER TABLOSU</t>
  </si>
  <si>
    <t>GELİRLER</t>
  </si>
  <si>
    <t>GİDERLER</t>
  </si>
  <si>
    <t>TOPLAM</t>
  </si>
  <si>
    <t>GELİR FAZLASI</t>
  </si>
  <si>
    <t>GENEL TOPLAM</t>
  </si>
  <si>
    <t>GİDER FAZLASI</t>
  </si>
  <si>
    <t xml:space="preserve"> DİĞER ORGANİZASYON VE FAALİYET GİDERLERİ</t>
  </si>
  <si>
    <t xml:space="preserve"> SPOR TOTO REKLAM BEDELİ</t>
  </si>
  <si>
    <t xml:space="preserve"> EĞİTİM GELİRLERİ</t>
  </si>
  <si>
    <t xml:space="preserve"> YURTDIŞI FAALİYET GİDERLERİ</t>
  </si>
  <si>
    <t>TÜRKİYE KÜREK FEDERASYONU</t>
  </si>
  <si>
    <t xml:space="preserve"> YURTDIŞI KAMP GİDERLERİ</t>
  </si>
  <si>
    <t xml:space="preserve"> SGK TEŞVİK İNDİRİMİ</t>
  </si>
  <si>
    <t xml:space="preserve"> FAİZ GELİRLERİ</t>
  </si>
  <si>
    <t xml:space="preserve"> KUR FARKI KARI</t>
  </si>
  <si>
    <t xml:space="preserve"> HESAP MUTABAKATI</t>
  </si>
  <si>
    <t xml:space="preserve"> PARKUR KURULUM VE MALZEME GİDERLERİ</t>
  </si>
  <si>
    <t xml:space="preserve"> 2013 YILINDAN DEVREDEN BÜTÇE</t>
  </si>
  <si>
    <t xml:space="preserve"> SPORCU-ANTRENÖR-HAKEM LİSANS,VİZE GELİRLERİ</t>
  </si>
  <si>
    <t xml:space="preserve"> İHALE KATILIM GELİRLERİ</t>
  </si>
  <si>
    <t xml:space="preserve"> MİLLİ SPORCU BELGESİ BEDELİ</t>
  </si>
  <si>
    <t xml:space="preserve"> </t>
  </si>
  <si>
    <t xml:space="preserve"> SGM PROJE ÖDENEK KESİNTİSİ</t>
  </si>
  <si>
    <t xml:space="preserve"> ALTYAPI ÇALIŞMALARI GİDERLERİ</t>
  </si>
  <si>
    <t xml:space="preserve"> UL.FEDERASYONLAR VE TMOK ÜYELİK AİDATLARI</t>
  </si>
  <si>
    <t xml:space="preserve"> SPORCU GIDA-VİTAMİN GİDERLERİ</t>
  </si>
  <si>
    <t xml:space="preserve"> ANKARA BÜRO GİDERLERİ</t>
  </si>
  <si>
    <t xml:space="preserve"> İSTANBUL BÜRO GİDERLERİ</t>
  </si>
  <si>
    <t>01.01.2014/30.09.2014 TARİHLERİ ARASI</t>
  </si>
  <si>
    <t xml:space="preserve"> KULÜP AKREDİTASYON GELİRLERİ</t>
  </si>
  <si>
    <t xml:space="preserve"> KULÜP TESCİL GELİRLERİ</t>
  </si>
  <si>
    <t xml:space="preserve"> FON SATIŞ KARI</t>
  </si>
  <si>
    <t xml:space="preserve"> KUR FARKI ZARARI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</si>
</sst>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#.00"/>
  </numFmts>
  <fonts count="46">
    <font>
      <sz val="10"/>
      <name val="Arial Tur"/>
      <family val="0"/>
    </font>
    <font>
      <sz val="8"/>
      <name val="Arial Tur"/>
      <family val="0"/>
    </font>
    <font>
      <sz val="14"/>
      <name val="Arial Tur"/>
      <family val="0"/>
    </font>
    <font>
      <sz val="16"/>
      <name val="Arial Tur"/>
      <family val="0"/>
    </font>
    <font>
      <sz val="12"/>
      <name val="Arial Tur"/>
      <family val="0"/>
    </font>
    <font>
      <b/>
      <sz val="16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 quotePrefix="1">
      <alignment horizontal="center"/>
    </xf>
    <xf numFmtId="172" fontId="0" fillId="0" borderId="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172" fontId="7" fillId="0" borderId="11" xfId="0" applyNumberFormat="1" applyFont="1" applyBorder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172" fontId="7" fillId="0" borderId="14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27" fillId="0" borderId="15" xfId="50" applyBorder="1" applyAlignment="1" quotePrefix="1">
      <alignment horizontal="left"/>
      <protection/>
    </xf>
    <xf numFmtId="172" fontId="27" fillId="0" borderId="16" xfId="51" applyNumberFormat="1" applyBorder="1" applyAlignment="1">
      <alignment horizontal="right"/>
      <protection/>
    </xf>
    <xf numFmtId="0" fontId="27" fillId="0" borderId="10" xfId="50" applyBorder="1" applyAlignment="1" quotePrefix="1">
      <alignment horizontal="left"/>
      <protection/>
    </xf>
    <xf numFmtId="172" fontId="27" fillId="0" borderId="11" xfId="51" applyNumberFormat="1" applyBorder="1" applyAlignment="1">
      <alignment horizontal="right"/>
      <protection/>
    </xf>
    <xf numFmtId="0" fontId="27" fillId="0" borderId="15" xfId="52" applyBorder="1" applyAlignment="1" quotePrefix="1">
      <alignment horizontal="left"/>
      <protection/>
    </xf>
    <xf numFmtId="172" fontId="27" fillId="0" borderId="16" xfId="53" applyNumberFormat="1" applyBorder="1" applyAlignment="1">
      <alignment horizontal="right"/>
      <protection/>
    </xf>
    <xf numFmtId="0" fontId="27" fillId="0" borderId="10" xfId="52" applyBorder="1" applyAlignment="1" quotePrefix="1">
      <alignment horizontal="left"/>
      <protection/>
    </xf>
    <xf numFmtId="172" fontId="27" fillId="0" borderId="11" xfId="53" applyNumberFormat="1" applyBorder="1" applyAlignment="1">
      <alignment horizontal="right"/>
      <protection/>
    </xf>
    <xf numFmtId="0" fontId="27" fillId="0" borderId="10" xfId="52" applyBorder="1" applyAlignment="1">
      <alignment horizontal="left"/>
      <protection/>
    </xf>
    <xf numFmtId="0" fontId="27" fillId="0" borderId="10" xfId="50" applyBorder="1" applyAlignment="1">
      <alignment horizontal="left"/>
      <protection/>
    </xf>
    <xf numFmtId="0" fontId="27" fillId="0" borderId="17" xfId="50" applyBorder="1" applyAlignment="1" quotePrefix="1">
      <alignment horizontal="left"/>
      <protection/>
    </xf>
    <xf numFmtId="172" fontId="27" fillId="0" borderId="18" xfId="51" applyNumberFormat="1" applyBorder="1" applyAlignment="1">
      <alignment horizontal="right"/>
      <protection/>
    </xf>
    <xf numFmtId="0" fontId="5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5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3" xfId="51"/>
    <cellStyle name="Normal 4" xfId="52"/>
    <cellStyle name="Normal 5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Zeros="0" tabSelected="1" zoomScalePageLayoutView="0" workbookViewId="0" topLeftCell="A3">
      <selection activeCell="F12" sqref="F10:F12"/>
    </sheetView>
  </sheetViews>
  <sheetFormatPr defaultColWidth="9.00390625" defaultRowHeight="12.75"/>
  <cols>
    <col min="1" max="1" width="46.00390625" style="0" bestFit="1" customWidth="1"/>
    <col min="2" max="2" width="12.75390625" style="0" bestFit="1" customWidth="1"/>
    <col min="3" max="3" width="0.875" style="0" customWidth="1"/>
    <col min="4" max="4" width="45.875" style="0" customWidth="1"/>
    <col min="5" max="5" width="14.25390625" style="0" customWidth="1"/>
  </cols>
  <sheetData>
    <row r="1" spans="1:5" ht="20.25">
      <c r="A1" s="25" t="s">
        <v>17</v>
      </c>
      <c r="B1" s="26"/>
      <c r="C1" s="26"/>
      <c r="D1" s="26"/>
      <c r="E1" s="27"/>
    </row>
    <row r="2" spans="1:5" ht="18">
      <c r="A2" s="28" t="s">
        <v>35</v>
      </c>
      <c r="B2" s="29"/>
      <c r="C2" s="29"/>
      <c r="D2" s="29"/>
      <c r="E2" s="30"/>
    </row>
    <row r="3" spans="1:5" ht="18.75" thickBot="1">
      <c r="A3" s="31" t="s">
        <v>6</v>
      </c>
      <c r="B3" s="32"/>
      <c r="C3" s="32"/>
      <c r="D3" s="32"/>
      <c r="E3" s="33"/>
    </row>
    <row r="4" spans="1:5" s="1" customFormat="1" ht="15.75" thickBot="1">
      <c r="A4" s="34" t="s">
        <v>8</v>
      </c>
      <c r="B4" s="35"/>
      <c r="C4" s="2"/>
      <c r="D4" s="35" t="s">
        <v>7</v>
      </c>
      <c r="E4" s="36"/>
    </row>
    <row r="5" spans="1:5" ht="15">
      <c r="A5" s="13" t="s">
        <v>0</v>
      </c>
      <c r="B5" s="14">
        <v>385407.83</v>
      </c>
      <c r="C5" s="3"/>
      <c r="D5" s="17" t="s">
        <v>24</v>
      </c>
      <c r="E5" s="18">
        <v>419375.7</v>
      </c>
    </row>
    <row r="6" spans="1:5" ht="15">
      <c r="A6" s="23" t="s">
        <v>16</v>
      </c>
      <c r="B6" s="24">
        <v>552786.78</v>
      </c>
      <c r="C6" s="3"/>
      <c r="D6" s="19" t="s">
        <v>5</v>
      </c>
      <c r="E6" s="20">
        <v>596365</v>
      </c>
    </row>
    <row r="7" spans="1:5" ht="15">
      <c r="A7" s="15" t="s">
        <v>1</v>
      </c>
      <c r="B7" s="16">
        <v>246704.88</v>
      </c>
      <c r="C7" s="3"/>
      <c r="D7" s="19" t="s">
        <v>14</v>
      </c>
      <c r="E7" s="20">
        <v>1400000</v>
      </c>
    </row>
    <row r="8" spans="1:5" ht="15">
      <c r="A8" s="22" t="s">
        <v>18</v>
      </c>
      <c r="B8" s="16">
        <v>75279.39</v>
      </c>
      <c r="C8" s="3"/>
      <c r="D8" s="21" t="s">
        <v>25</v>
      </c>
      <c r="E8" s="20">
        <v>61480</v>
      </c>
    </row>
    <row r="9" spans="1:5" ht="15">
      <c r="A9" s="15" t="s">
        <v>2</v>
      </c>
      <c r="B9" s="16">
        <v>3107.15</v>
      </c>
      <c r="C9" s="3"/>
      <c r="D9" s="21" t="s">
        <v>15</v>
      </c>
      <c r="E9" s="20">
        <v>200</v>
      </c>
    </row>
    <row r="10" spans="1:5" ht="15">
      <c r="A10" s="22" t="s">
        <v>30</v>
      </c>
      <c r="B10" s="16">
        <v>127416</v>
      </c>
      <c r="C10" s="3"/>
      <c r="D10" s="21" t="s">
        <v>26</v>
      </c>
      <c r="E10" s="20">
        <v>664.47</v>
      </c>
    </row>
    <row r="11" spans="1:5" ht="15">
      <c r="A11" s="22" t="s">
        <v>3</v>
      </c>
      <c r="B11" s="16">
        <v>417615.81</v>
      </c>
      <c r="C11" s="3"/>
      <c r="D11" s="21" t="s">
        <v>27</v>
      </c>
      <c r="E11" s="20">
        <v>1000</v>
      </c>
    </row>
    <row r="12" spans="1:5" ht="15">
      <c r="A12" s="22" t="s">
        <v>4</v>
      </c>
      <c r="B12" s="16">
        <v>5719.3</v>
      </c>
      <c r="C12" s="3"/>
      <c r="D12" s="21" t="s">
        <v>37</v>
      </c>
      <c r="E12" s="20">
        <v>5000</v>
      </c>
    </row>
    <row r="13" spans="1:5" ht="15">
      <c r="A13" s="22" t="s">
        <v>13</v>
      </c>
      <c r="B13" s="16">
        <v>15267.07</v>
      </c>
      <c r="C13" s="3"/>
      <c r="D13" s="21" t="s">
        <v>36</v>
      </c>
      <c r="E13" s="20">
        <v>7500</v>
      </c>
    </row>
    <row r="14" spans="1:5" ht="15">
      <c r="A14" s="22" t="s">
        <v>31</v>
      </c>
      <c r="B14" s="16">
        <v>8857.93</v>
      </c>
      <c r="C14" s="3"/>
      <c r="D14" s="21" t="s">
        <v>19</v>
      </c>
      <c r="E14" s="20">
        <v>11869.68</v>
      </c>
    </row>
    <row r="15" spans="1:5" ht="15">
      <c r="A15" s="22" t="s">
        <v>23</v>
      </c>
      <c r="B15" s="16">
        <v>56866.87</v>
      </c>
      <c r="C15" s="3"/>
      <c r="D15" s="21" t="s">
        <v>20</v>
      </c>
      <c r="E15" s="20">
        <v>14582.88</v>
      </c>
    </row>
    <row r="16" spans="1:5" ht="15">
      <c r="A16" s="22" t="s">
        <v>32</v>
      </c>
      <c r="B16" s="16">
        <v>3007.57</v>
      </c>
      <c r="C16" s="3"/>
      <c r="D16" s="21" t="s">
        <v>38</v>
      </c>
      <c r="E16" s="20">
        <v>3428.94</v>
      </c>
    </row>
    <row r="17" spans="1:5" ht="15">
      <c r="A17" s="22" t="s">
        <v>33</v>
      </c>
      <c r="B17" s="16">
        <v>47682.88</v>
      </c>
      <c r="C17" s="3"/>
      <c r="D17" s="21" t="s">
        <v>21</v>
      </c>
      <c r="E17" s="20">
        <v>80.57</v>
      </c>
    </row>
    <row r="18" spans="1:5" ht="15">
      <c r="A18" s="22" t="s">
        <v>34</v>
      </c>
      <c r="B18" s="16">
        <v>66083.04</v>
      </c>
      <c r="C18" s="3"/>
      <c r="D18" s="21" t="s">
        <v>22</v>
      </c>
      <c r="E18" s="20">
        <v>519.81</v>
      </c>
    </row>
    <row r="19" spans="1:5" ht="15">
      <c r="A19" s="22" t="s">
        <v>39</v>
      </c>
      <c r="B19" s="16">
        <v>163.02</v>
      </c>
      <c r="C19" s="3"/>
      <c r="D19" s="21" t="s">
        <v>28</v>
      </c>
      <c r="E19" s="20"/>
    </row>
    <row r="20" spans="1:5" ht="15">
      <c r="A20" s="22" t="s">
        <v>29</v>
      </c>
      <c r="B20" s="16">
        <v>79767</v>
      </c>
      <c r="C20" s="3"/>
      <c r="D20" s="21"/>
      <c r="E20" s="20"/>
    </row>
    <row r="21" spans="1:5" ht="15">
      <c r="A21" s="22"/>
      <c r="B21" s="16"/>
      <c r="C21" s="3"/>
      <c r="D21" s="21"/>
      <c r="E21" s="20"/>
    </row>
    <row r="22" spans="1:5" ht="15">
      <c r="A22" s="22"/>
      <c r="B22" s="16"/>
      <c r="C22" s="3"/>
      <c r="D22" s="21"/>
      <c r="E22" s="20"/>
    </row>
    <row r="23" spans="1:5" ht="12.75">
      <c r="A23" s="4" t="s">
        <v>9</v>
      </c>
      <c r="B23" s="7">
        <f>SUM(B5:B20)</f>
        <v>2091732.5200000003</v>
      </c>
      <c r="C23" s="5"/>
      <c r="D23" s="6" t="s">
        <v>9</v>
      </c>
      <c r="E23" s="7">
        <f>SUM(E5:E20)</f>
        <v>2522067.0500000003</v>
      </c>
    </row>
    <row r="24" spans="1:5" ht="12.75">
      <c r="A24" s="4" t="s">
        <v>10</v>
      </c>
      <c r="B24" s="12">
        <f>B25-B23</f>
        <v>430334.53</v>
      </c>
      <c r="C24" s="5"/>
      <c r="D24" s="6" t="s">
        <v>12</v>
      </c>
      <c r="E24" s="7"/>
    </row>
    <row r="25" spans="1:5" ht="13.5" thickBot="1">
      <c r="A25" s="8" t="s">
        <v>11</v>
      </c>
      <c r="B25" s="11">
        <f>E25</f>
        <v>2522067.0500000003</v>
      </c>
      <c r="C25" s="9"/>
      <c r="D25" s="10" t="s">
        <v>11</v>
      </c>
      <c r="E25" s="11">
        <f>E23</f>
        <v>2522067.0500000003</v>
      </c>
    </row>
  </sheetData>
  <sheetProtection/>
  <mergeCells count="5">
    <mergeCell ref="A1:E1"/>
    <mergeCell ref="A2:E2"/>
    <mergeCell ref="A3:E3"/>
    <mergeCell ref="A4:B4"/>
    <mergeCell ref="D4:E4"/>
  </mergeCells>
  <printOptions horizontalCentered="1" verticalCentered="1"/>
  <pageMargins left="0.7480314960629921" right="0.7480314960629921" top="0.17" bottom="0.5905511811023623" header="0.1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smmm</dc:creator>
  <cp:keywords/>
  <dc:description/>
  <cp:lastModifiedBy>EXPER</cp:lastModifiedBy>
  <cp:lastPrinted>2014-10-25T11:24:06Z</cp:lastPrinted>
  <dcterms:created xsi:type="dcterms:W3CDTF">2013-01-13T12:54:03Z</dcterms:created>
  <dcterms:modified xsi:type="dcterms:W3CDTF">2014-10-27T17:25:36Z</dcterms:modified>
  <cp:category/>
  <cp:version/>
  <cp:contentType/>
  <cp:contentStatus/>
</cp:coreProperties>
</file>